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<sst xmlns="http://schemas.openxmlformats.org/spreadsheetml/2006/main" count="51" uniqueCount="51">
  <si>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</si>
  <si>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</si>
  <si>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</si>
  <si>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</si>
  <si>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</si>
  <si>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</si>
  <si>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</si>
  <si>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</si>
  <si>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</si>
  <si>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</si>
  <si>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</si>
  <si>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</si>
  <si>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</si>
  <si>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</si>
  <si>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</si>
  <si>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</si>
  <si>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</si>
  <si>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</si>
  <si>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</si>
  <si>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</si>
  <si>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</si>
  <si>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</si>
  <si>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</si>
  <si>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</si>
  <si>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</si>
  <si>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</si>
  <si>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</si>
  <si>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</si>
  <si>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</si>
  <si>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</si>
  <si>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</si>
  <si>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</si>
  <si>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</si>
  <si>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</si>
  <si>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</si>
  <si>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</si>
  <si>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</si>
  <si>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</si>
  <si>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</si>
  <si>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</si>
  <si>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</si>
  <si>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</si>
  <si>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</si>
  <si>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</si>
  <si>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</si>
  <si>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MUNICIPAL DE AGUA Y SANEAMIETO SAN FRANCISCO DEL ORO</t>
  </si>
  <si>
    <t>Del 01 de enero al 31 de diciembre de 2024</t>
  </si>
  <si>
    <t>CARMEN LIZBETH ACOSTA GARCIA</t>
  </si>
  <si>
    <t>DIRECTORA EJECUTIVA</t>
  </si>
  <si>
    <t>DAVID TRINIDAD ASTORGA MONTOYA</t>
  </si>
  <si>
    <t xml:space="preserve">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</si>
</sst>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E63" sqref="E6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8555721</v>
      </c>
      <c r="D20" s="17">
        <f>SUM(D21:D27)</f>
        <v>680100</v>
      </c>
      <c r="E20" s="17">
        <f t="shared" ref="E20:E27" si="2">C20+D20</f>
        <v>9235821</v>
      </c>
      <c r="F20" s="17">
        <f>SUM(F21:F27)</f>
        <v>7423766</v>
      </c>
      <c r="G20" s="17">
        <f>SUM(G21:G27)</f>
        <v>6819870</v>
      </c>
      <c r="H20" s="17">
        <f t="shared" ref="H20:H27" si="3">E20-F20</f>
        <v>1812055</v>
      </c>
    </row>
    <row r="21" spans="2:8" x14ac:dyDescent="0.25">
      <c r="B21" s="12" t="s">
        <v>23</v>
      </c>
      <c r="C21" s="15">
        <v>1304687</v>
      </c>
      <c r="D21" s="15">
        <v>1118704</v>
      </c>
      <c r="E21" s="18">
        <f t="shared" si="2"/>
        <v>2423391</v>
      </c>
      <c r="F21" s="15">
        <v>1731263</v>
      </c>
      <c r="G21" s="15">
        <v>1723383</v>
      </c>
      <c r="H21" s="18">
        <f t="shared" si="3"/>
        <v>692128</v>
      </c>
    </row>
    <row r="22" spans="2:8" x14ac:dyDescent="0.25">
      <c r="B22" s="12" t="s">
        <v>24</v>
      </c>
      <c r="C22" s="15">
        <v>7251034</v>
      </c>
      <c r="D22" s="15">
        <v>-438604</v>
      </c>
      <c r="E22" s="18">
        <f t="shared" si="2"/>
        <v>6812430</v>
      </c>
      <c r="F22" s="15">
        <v>5692503</v>
      </c>
      <c r="G22" s="15">
        <v>5096487</v>
      </c>
      <c r="H22" s="18">
        <f t="shared" si="3"/>
        <v>1119927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8555721</v>
      </c>
      <c r="D46" s="9">
        <f>SUM(D40,D29,D20,D10)</f>
        <v>680100</v>
      </c>
      <c r="E46" s="9">
        <f>C46+D46</f>
        <v>9235821</v>
      </c>
      <c r="F46" s="9">
        <f>SUM(F40,F29,F10,F20)</f>
        <v>7423766</v>
      </c>
      <c r="G46" s="9">
        <f>SUM(G40,G29,G20,G10)</f>
        <v>6819870</v>
      </c>
      <c r="H46" s="9">
        <f>E46-F46</f>
        <v>1812055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>
      <c r="B57" s="47" t="s">
        <v>47</v>
      </c>
      <c r="E57" s="48" t="s">
        <v>49</v>
      </c>
    </row>
    <row r="58" spans="2:8" s="26" customFormat="1" x14ac:dyDescent="0.25">
      <c r="B58" s="47" t="s">
        <v>48</v>
      </c>
      <c r="E58" s="48" t="s">
        <v>50</v>
      </c>
    </row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2025-02-04T17:24:43Z</cp:lastPrinted>
  <dcterms:created xsi:type="dcterms:W3CDTF">2019-12-05T18:14:36Z</dcterms:created>
  <dcterms:modified xsi:type="dcterms:W3CDTF">2025-02-04T17:24:48Z</dcterms:modified>
</cp:coreProperties>
</file>